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180" activeTab="0"/>
  </bookViews>
  <sheets>
    <sheet name="информация о врачах" sheetId="1" r:id="rId1"/>
  </sheets>
  <definedNames>
    <definedName name="_xlnm.Print_Area" localSheetId="0">'информация о врачах'!$B$1:$I$77</definedName>
  </definedNames>
  <calcPr fullCalcOnLoad="1" refMode="R1C1"/>
</workbook>
</file>

<file path=xl/sharedStrings.xml><?xml version="1.0" encoding="utf-8"?>
<sst xmlns="http://schemas.openxmlformats.org/spreadsheetml/2006/main" count="341" uniqueCount="181">
  <si>
    <t>Информация о медперсонале ООО "УЗ Областной диагностический центр"</t>
  </si>
  <si>
    <t>ФИО</t>
  </si>
  <si>
    <t>Должность</t>
  </si>
  <si>
    <t>Документ об образовании</t>
  </si>
  <si>
    <t>Серия, Регистрационный номер</t>
  </si>
  <si>
    <t>Дата выдачи</t>
  </si>
  <si>
    <t>Название учебного заведения</t>
  </si>
  <si>
    <t>Программа обучения</t>
  </si>
  <si>
    <t>Кабинет МСКТ</t>
  </si>
  <si>
    <t>Макарова Ольга Андреевна</t>
  </si>
  <si>
    <t xml:space="preserve">Врач-рентгенолог </t>
  </si>
  <si>
    <t xml:space="preserve">Диплом о высшем образовании </t>
  </si>
  <si>
    <t>103724 1007787 № 29175</t>
  </si>
  <si>
    <t>ФГБОУ ВО "ИвГМА" Министерства Здравоохранения РФ г. Иваново</t>
  </si>
  <si>
    <t>Лечебное дело</t>
  </si>
  <si>
    <t xml:space="preserve">Диплом о послевуз. Профес.образовании (интернатура) </t>
  </si>
  <si>
    <t>013724039214 № 1171</t>
  </si>
  <si>
    <t>Рентгенология</t>
  </si>
  <si>
    <t>Сертификат специалиста</t>
  </si>
  <si>
    <t>0137241311969 № 1630</t>
  </si>
  <si>
    <t>Егоров Дмитрий Евгеньевич</t>
  </si>
  <si>
    <t>Врач-рентгенолог</t>
  </si>
  <si>
    <t>29544 № 103724 1008003</t>
  </si>
  <si>
    <t>ФГБОУ ВО "ИвГМА" Министерства здравоохранения РФ г. Иваново</t>
  </si>
  <si>
    <t>Диплом об окончании ординатуры</t>
  </si>
  <si>
    <t>543 № 103724 087148</t>
  </si>
  <si>
    <t>№ 0137242008360</t>
  </si>
  <si>
    <t>Николаева Ульяна Валерьевна</t>
  </si>
  <si>
    <t>Медицинская сестра</t>
  </si>
  <si>
    <t>Диплом о среднем профессиональном образовании с отличием</t>
  </si>
  <si>
    <t>113324 1788003 № 275</t>
  </si>
  <si>
    <t>ГБПОУ ВО "Владимирский базовый медицинский колледж" г. Владимир</t>
  </si>
  <si>
    <t>Сестринское дело</t>
  </si>
  <si>
    <t xml:space="preserve">Рентгено лаборант </t>
  </si>
  <si>
    <t>Диплом с отличием о профессиональной переподготовке</t>
  </si>
  <si>
    <t>772408007847 № 05993</t>
  </si>
  <si>
    <t>ООО "Межрегиональный центр непрерывного медицинского и фармацевтического образования" г. Москва</t>
  </si>
  <si>
    <t>Лабораторное дело в рентгенологии</t>
  </si>
  <si>
    <t>1177241787015 № 2888</t>
  </si>
  <si>
    <t>Тимофеев Сергей Николаевич</t>
  </si>
  <si>
    <t>Рентгено лаборант</t>
  </si>
  <si>
    <t xml:space="preserve"> Рентгенология</t>
  </si>
  <si>
    <t>Крахмалев Сергей Сергеевич</t>
  </si>
  <si>
    <t>Медицинский брат</t>
  </si>
  <si>
    <t>Диплом о среднем профессиональном образовании</t>
  </si>
  <si>
    <t>112312 0025966 № 0000209</t>
  </si>
  <si>
    <t>ГБОУСПО "Белореченский медицинский колледж" Министерства здравоохранения Краснодарского края</t>
  </si>
  <si>
    <t xml:space="preserve">Кабинет МРТ </t>
  </si>
  <si>
    <t>Дегтярева Инна Яковлевна</t>
  </si>
  <si>
    <t>Врач-педиатр</t>
  </si>
  <si>
    <t>ПВ № 254345</t>
  </si>
  <si>
    <t>Владивостокский государственный медицинский институт</t>
  </si>
  <si>
    <t>Педиатрия</t>
  </si>
  <si>
    <t>Свидетельство о прохождении повышения квалификации к диплому ПВ № 254345</t>
  </si>
  <si>
    <t>Специализация</t>
  </si>
  <si>
    <t>Сертификат специалиста, Удостоверение о повышении квалификации</t>
  </si>
  <si>
    <t>ЧОУДПО "Международный институт биологических систем" г. Санкт-Петербург</t>
  </si>
  <si>
    <t>Врач</t>
  </si>
  <si>
    <t>КУ № 42752</t>
  </si>
  <si>
    <t>ГБОУВПО "Ярославская государственная медицинская академия" Менистерства здравоохранения РФ</t>
  </si>
  <si>
    <t>Врач (провизор)</t>
  </si>
  <si>
    <t xml:space="preserve">Диплом о послевуз.профес. Образовании (интернатура) </t>
  </si>
  <si>
    <t>17618022951 № 14-244</t>
  </si>
  <si>
    <t>Апенкин Александр Сергеевич</t>
  </si>
  <si>
    <t>ВСГ 5291084 № 27080</t>
  </si>
  <si>
    <t>ГОУВПО "ИвГМА ФА по здравоохранению и социальному развитию" г. Иваново</t>
  </si>
  <si>
    <t xml:space="preserve">Сертификат, Удостоверение </t>
  </si>
  <si>
    <t>А № 4260921, № 0948</t>
  </si>
  <si>
    <t>ГОУ ВПО "ИвГМА Минздравсоцразвития России" г. Иваново</t>
  </si>
  <si>
    <t>Сертификат специалиста, Удостоверение</t>
  </si>
  <si>
    <t>Борисова Наталья Викторовна</t>
  </si>
  <si>
    <t>ЭВ № 744281</t>
  </si>
  <si>
    <t>Ивановская государственная медицинская академия</t>
  </si>
  <si>
    <t>Врач-провизор</t>
  </si>
  <si>
    <t>Удостоверение о прохождении интернатуры</t>
  </si>
  <si>
    <t>Рег.номер 199 № 004766</t>
  </si>
  <si>
    <t>Свидетельство о прохождении повышения квалификации к диплому ЭВ № 744281</t>
  </si>
  <si>
    <t>Первичная специализация по рентгенологии</t>
  </si>
  <si>
    <t>Ивановская государственная медицинская академия, ФППО</t>
  </si>
  <si>
    <t>Диплом о среднем профессиональном образовании, Сертификат специалиста</t>
  </si>
  <si>
    <t>Диплом о профессиональной переподготовке, Сертификат специалиста</t>
  </si>
  <si>
    <t>Ермолаева Алёна Андреевна</t>
  </si>
  <si>
    <t>33 БА 0001108 № 488,            А № 2221899</t>
  </si>
  <si>
    <t>25.06.2008, 14.11.2008</t>
  </si>
  <si>
    <t>ГОУСПО ВО "Владимирский базовый медицинский колледж" г. Владимир</t>
  </si>
  <si>
    <t>Удостоверение о повышении квалификации, сертификат специалиста</t>
  </si>
  <si>
    <t>332408306106 № 11398, 0833241823947 № 4029</t>
  </si>
  <si>
    <t>Спажакин Юрий Геннадьевич</t>
  </si>
  <si>
    <t>113324 0361551 № 392</t>
  </si>
  <si>
    <t>Жигалов Сергей Викторович</t>
  </si>
  <si>
    <t>772408613502 № 10938, 1177242024300 № 5222</t>
  </si>
  <si>
    <t>26.07.2019, 29.07.2019</t>
  </si>
  <si>
    <t xml:space="preserve">Диплом о высшем образовании, Удостоверение о прохождении подготовки в интернатуре  </t>
  </si>
  <si>
    <t>Удостоверение о повышении квалификации</t>
  </si>
  <si>
    <t>Функциональная диагностика</t>
  </si>
  <si>
    <t>Родин Антон Евгеньевич</t>
  </si>
  <si>
    <t>Диплом специалиста</t>
  </si>
  <si>
    <t>103724 0902424 № 28971</t>
  </si>
  <si>
    <t>ГБОУВПО "ИвГМА" Министерства Здравоохранения РФ г. Иваново</t>
  </si>
  <si>
    <t>Врач ультразвуковой диагностики</t>
  </si>
  <si>
    <t>772403513774 № 428, 0377241210767 № 1828</t>
  </si>
  <si>
    <t>ФГБУ "НМХ Центр имени Н.И. Пирогова" Министерства здравоохранения РФ</t>
  </si>
  <si>
    <t>Ультразвуковая диагностика</t>
  </si>
  <si>
    <t>Диплом о высшем образовании</t>
  </si>
  <si>
    <t>Гастроэнерология</t>
  </si>
  <si>
    <t>662405210968 № 6591/17, 1166241255412 № 3575/17</t>
  </si>
  <si>
    <t>ЧУДПО "ЦДМО" г. Екатеринбург</t>
  </si>
  <si>
    <t>ГБОУ ВО "ИвГМА" Министерства Здравоохранения РФ г. Иваново</t>
  </si>
  <si>
    <t>Онкология</t>
  </si>
  <si>
    <t>0137240327485 № 0816</t>
  </si>
  <si>
    <t>Рентгенолаборант</t>
  </si>
  <si>
    <t>Севрюгина Анастасия Олеговна</t>
  </si>
  <si>
    <t>ГБПОУ ВО "Владимирский базовый медицинский колледж" г. Владимир;                                                         ООО "Межрегиональный центр непрерывного медицинского и фармацевтического образования" г. Москва</t>
  </si>
  <si>
    <t>0176180208867 № 2633/14  0137242078801 № 14929</t>
  </si>
  <si>
    <r>
      <rPr>
        <sz val="12"/>
        <color indexed="8"/>
        <rFont val="Calibri"/>
        <family val="2"/>
      </rPr>
      <t xml:space="preserve">31.08.2014 </t>
    </r>
    <r>
      <rPr>
        <b/>
        <sz val="12"/>
        <color indexed="8"/>
        <rFont val="Calibri"/>
        <family val="2"/>
      </rPr>
      <t>01.11.2019</t>
    </r>
  </si>
  <si>
    <t>ГБОУВПО "Ярославская государственная медицинская академия" Менистерства здравоохранения РФ;      ООО "Межрегиональный центр непрерывного медицинского и фармацевтического образования" г. Москва</t>
  </si>
  <si>
    <t>Соколов Савелий Владимирович</t>
  </si>
  <si>
    <t>29637 № 103724 2968528</t>
  </si>
  <si>
    <t>545 № 103724 087147</t>
  </si>
  <si>
    <t>№ 0137242008362</t>
  </si>
  <si>
    <t>Петрова Ирина Николаевна</t>
  </si>
  <si>
    <t xml:space="preserve">103724 0902424 № 28971,           № 022573 рег. номер 76 </t>
  </si>
  <si>
    <t>23.06.2004, 01.07.2015</t>
  </si>
  <si>
    <t>ГОУВПО "Нижегородская государственная медицинская академия" Министерства Здравоохранения РФ г. Нижний Новгород</t>
  </si>
  <si>
    <t>ФДППО ГБОУ ВПО "ИвГМА" Минздравсоцразвития России г. Иваново</t>
  </si>
  <si>
    <t>ПП-I № 158485, А № 4595779</t>
  </si>
  <si>
    <t>Удостоверение о повышении квалификации, Сертификат специалиста</t>
  </si>
  <si>
    <t>18132,0153241158159 № 3569</t>
  </si>
  <si>
    <t>03.112017</t>
  </si>
  <si>
    <t>ФГБОУВО"Новгородский государственный университет имени Ярослава Мудрого" г. Великий Новгород</t>
  </si>
  <si>
    <t>Борисов Петр Евгеньевич</t>
  </si>
  <si>
    <t>Центр аттестационной комисии Минздрава РФ г. Иваново</t>
  </si>
  <si>
    <t xml:space="preserve">Пушкин </t>
  </si>
  <si>
    <t>Чернышев Алексей Валерьевич</t>
  </si>
  <si>
    <t>1133240684718 № 393</t>
  </si>
  <si>
    <t>Межрегиональный центр непрерывного медицинского и фармацевтического образования  г. Москва</t>
  </si>
  <si>
    <t>Свидетельство о прохождении повышения квалификации к диплому</t>
  </si>
  <si>
    <t>0137242196444</t>
  </si>
  <si>
    <t>ФГБОУВО " Ивановская государственная медицинская академия" г. Иваново</t>
  </si>
  <si>
    <t>Смирнова Елена Владимировна</t>
  </si>
  <si>
    <t>1177180957143 № 4294.19</t>
  </si>
  <si>
    <t>АНОДПО "Академия медицинского образования"</t>
  </si>
  <si>
    <t>1177181129929 № 106.20</t>
  </si>
  <si>
    <t>ООО "Учебный центр "Просвещение"</t>
  </si>
  <si>
    <t>113324 0684745 № 359, 0833242287156 №5314</t>
  </si>
  <si>
    <t>29.12.2015 02.10.2020</t>
  </si>
  <si>
    <t xml:space="preserve">1177242914566 № 11882 </t>
  </si>
  <si>
    <t>1177242024500 № 5422</t>
  </si>
  <si>
    <t>Казумян Елена Владимировна</t>
  </si>
  <si>
    <t>Яриков Антон Викторович</t>
  </si>
  <si>
    <t>Маврин Михаил Юрьевич</t>
  </si>
  <si>
    <t>0137241590173 № 12925</t>
  </si>
  <si>
    <t>врач</t>
  </si>
  <si>
    <t>103724 0902229 № 29084</t>
  </si>
  <si>
    <t>103724 002748 № 0387</t>
  </si>
  <si>
    <t>врач-невролог</t>
  </si>
  <si>
    <t>неврология</t>
  </si>
  <si>
    <t>сертификат специалиста</t>
  </si>
  <si>
    <t>0137241312075 № 1736</t>
  </si>
  <si>
    <t>АНОДПО "Санкт-Петербургский университет повышения квалификации и проф переподготовки"</t>
  </si>
  <si>
    <t xml:space="preserve">7800 00000682 № 682 ,1178270007575 </t>
  </si>
  <si>
    <t>АНОВПО "Европейский Университет "Бизнес Треугольник"</t>
  </si>
  <si>
    <t>ВГС 0134277</t>
  </si>
  <si>
    <t>диплом о проф переподготовки</t>
  </si>
  <si>
    <t>022414/863307</t>
  </si>
  <si>
    <t>АВТОНОМНАЯ НЕКОММЕРЧЕСКАЯ ОРГАНИЗАЦИЯ ДОПОЛНИТЕЛЬНОГО ПРОФЕССИОНАЛЬНОГО ОБРАЗОВАНИЯ "ДДМ"</t>
  </si>
  <si>
    <t>ОБЩЕСТВО С ОГРАНИЧЕННОЙ ОТВЕТСТВЕННОСТЬЮ "ПРОФАУДИТКОНСАЛТ"</t>
  </si>
  <si>
    <t>федеральное государственное бюджетное образовательное учреждение дополнительного профессионального образования "Российская медицинская академия непрерывного профессионального образования" Министерства здравоохранения Российской Федерации</t>
  </si>
  <si>
    <t>3400000/110977</t>
  </si>
  <si>
    <t>Повыш квалификации</t>
  </si>
  <si>
    <t>Воронова Марина Николаевна</t>
  </si>
  <si>
    <t>ВСВ 1942770</t>
  </si>
  <si>
    <t>0153241655125</t>
  </si>
  <si>
    <t>ФГБОУ высшего образования " Новгородский государственный университет имени Ярослава Мудрого"</t>
  </si>
  <si>
    <t>срок действия</t>
  </si>
  <si>
    <t>01. 04.1995</t>
  </si>
  <si>
    <t>ФГБОУ ДПО РМАНПО Минздрава России</t>
  </si>
  <si>
    <t>АВТОНОМНАЯ НЕКОММЕРЧЕСКАЯ ОРГАНИЗАЦИЯ ДОПОЛНИТЕЛЬНОГО ПРОФЕССИОНАЛЬНОГО ОБРАЗОВАНИЯ "АКАДЕМИЯ МЕДИЦИНСКОГО ОБРАЗОВАНИЯ"</t>
  </si>
  <si>
    <t>7801 00006294 №5294, 1178270047338</t>
  </si>
  <si>
    <t>Периодическая аккредитация</t>
  </si>
  <si>
    <t xml:space="preserve"> Периодическая Аккредитация специалиста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</si>
</sst>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\ &quot;₽&quot;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Helvetica"/>
      <family val="2"/>
    </font>
    <font>
      <b/>
      <sz val="11"/>
      <color rgb="FF333333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horizontal="left" vertical="center" wrapText="1"/>
      <protection/>
    </xf>
    <xf numFmtId="0" fontId="5" fillId="0" borderId="10" xfId="33" applyFont="1" applyBorder="1" applyAlignment="1">
      <alignment horizont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14" fontId="2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center" wrapText="1"/>
      <protection/>
    </xf>
    <xf numFmtId="14" fontId="8" fillId="0" borderId="10" xfId="33" applyNumberFormat="1" applyFont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3" fontId="2" fillId="0" borderId="10" xfId="33" applyNumberFormat="1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center" vertical="center" textRotation="90" wrapText="1"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14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14" fontId="8" fillId="0" borderId="10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4" fontId="8" fillId="0" borderId="13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left" vertical="center" wrapText="1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center" vertical="center" wrapText="1"/>
      <protection/>
    </xf>
    <xf numFmtId="14" fontId="8" fillId="0" borderId="16" xfId="33" applyNumberFormat="1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0" fontId="2" fillId="0" borderId="17" xfId="33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14" fontId="8" fillId="0" borderId="18" xfId="33" applyNumberFormat="1" applyFont="1" applyFill="1" applyBorder="1" applyAlignment="1">
      <alignment horizontal="center" vertical="center" wrapText="1"/>
      <protection/>
    </xf>
    <xf numFmtId="0" fontId="2" fillId="0" borderId="18" xfId="33" applyFont="1" applyFill="1" applyBorder="1" applyAlignment="1">
      <alignment horizontal="left" vertical="center" wrapText="1"/>
      <protection/>
    </xf>
    <xf numFmtId="14" fontId="2" fillId="0" borderId="18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horizontal="center" vertical="center" wrapText="1"/>
      <protection/>
    </xf>
    <xf numFmtId="1" fontId="2" fillId="0" borderId="18" xfId="33" applyNumberFormat="1" applyFont="1" applyFill="1" applyBorder="1" applyAlignment="1">
      <alignment horizontal="center" vertical="center" wrapText="1"/>
      <protection/>
    </xf>
    <xf numFmtId="0" fontId="5" fillId="0" borderId="20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14" fontId="8" fillId="0" borderId="12" xfId="33" applyNumberFormat="1" applyFont="1" applyFill="1" applyBorder="1" applyAlignment="1">
      <alignment horizontal="center" vertical="center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1" fontId="2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2" xfId="33" applyFont="1" applyFill="1" applyBorder="1" applyAlignment="1">
      <alignment horizontal="center" vertical="center" wrapText="1"/>
      <protection/>
    </xf>
    <xf numFmtId="1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21" xfId="33" applyFont="1" applyFill="1" applyBorder="1" applyAlignment="1">
      <alignment horizontal="left" vertical="center" wrapText="1"/>
      <protection/>
    </xf>
    <xf numFmtId="14" fontId="8" fillId="0" borderId="22" xfId="33" applyNumberFormat="1" applyFont="1" applyFill="1" applyBorder="1" applyAlignment="1">
      <alignment horizontal="center" vertical="center" wrapText="1"/>
      <protection/>
    </xf>
    <xf numFmtId="0" fontId="2" fillId="0" borderId="22" xfId="33" applyFont="1" applyFill="1" applyBorder="1" applyAlignment="1">
      <alignment horizontal="left" vertical="center" wrapText="1"/>
      <protection/>
    </xf>
    <xf numFmtId="0" fontId="2" fillId="0" borderId="21" xfId="33" applyFont="1" applyFill="1" applyBorder="1" applyAlignment="1">
      <alignment horizontal="center" vertical="center" wrapText="1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/>
    </xf>
    <xf numFmtId="14" fontId="8" fillId="33" borderId="10" xfId="33" applyNumberFormat="1" applyFont="1" applyFill="1" applyBorder="1" applyAlignment="1">
      <alignment horizontal="center" vertical="center" wrapText="1"/>
      <protection/>
    </xf>
    <xf numFmtId="0" fontId="7" fillId="0" borderId="13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0" fontId="7" fillId="0" borderId="18" xfId="33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horizontal="center" vertical="center" wrapText="1"/>
      <protection/>
    </xf>
    <xf numFmtId="0" fontId="7" fillId="0" borderId="23" xfId="33" applyFont="1" applyFill="1" applyBorder="1" applyAlignment="1">
      <alignment horizontal="center" vertical="center" wrapText="1"/>
      <protection/>
    </xf>
    <xf numFmtId="0" fontId="7" fillId="0" borderId="24" xfId="33" applyFont="1" applyFill="1" applyBorder="1" applyAlignment="1">
      <alignment horizontal="center" vertical="center" wrapText="1"/>
      <protection/>
    </xf>
    <xf numFmtId="0" fontId="7" fillId="0" borderId="25" xfId="33" applyFont="1" applyFill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5" fillId="0" borderId="12" xfId="33" applyFont="1" applyBorder="1" applyAlignment="1">
      <alignment horizontal="center" vertical="center" wrapText="1"/>
      <protection/>
    </xf>
    <xf numFmtId="0" fontId="7" fillId="0" borderId="14" xfId="33" applyFont="1" applyFill="1" applyBorder="1" applyAlignment="1">
      <alignment horizontal="center" vertical="center" wrapText="1"/>
      <protection/>
    </xf>
    <xf numFmtId="0" fontId="7" fillId="0" borderId="26" xfId="33" applyFont="1" applyFill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 textRotation="90"/>
      <protection/>
    </xf>
    <xf numFmtId="0" fontId="6" fillId="0" borderId="26" xfId="33" applyFont="1" applyBorder="1" applyAlignment="1">
      <alignment horizontal="center" vertical="center" textRotation="90"/>
      <protection/>
    </xf>
    <xf numFmtId="0" fontId="6" fillId="0" borderId="29" xfId="33" applyFont="1" applyBorder="1" applyAlignment="1">
      <alignment horizontal="center" vertical="center" textRotation="90"/>
      <protection/>
    </xf>
    <xf numFmtId="0" fontId="7" fillId="0" borderId="29" xfId="33" applyFont="1" applyFill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textRotation="90"/>
      <protection/>
    </xf>
    <xf numFmtId="0" fontId="6" fillId="0" borderId="11" xfId="33" applyFont="1" applyBorder="1" applyAlignment="1">
      <alignment horizontal="center" vertical="center" textRotation="90"/>
      <protection/>
    </xf>
    <xf numFmtId="0" fontId="9" fillId="0" borderId="11" xfId="33" applyFont="1" applyBorder="1" applyAlignment="1">
      <alignment horizontal="center" vertical="center" textRotation="90"/>
      <protection/>
    </xf>
    <xf numFmtId="3" fontId="2" fillId="0" borderId="10" xfId="33" applyNumberFormat="1" applyFont="1" applyFill="1" applyBorder="1" applyAlignment="1">
      <alignment horizontal="center" vertical="center" wrapText="1"/>
      <protection/>
    </xf>
    <xf numFmtId="14" fontId="8" fillId="33" borderId="10" xfId="33" applyNumberFormat="1" applyFont="1" applyFill="1" applyBorder="1" applyAlignment="1">
      <alignment vertical="center" wrapText="1"/>
      <protection/>
    </xf>
    <xf numFmtId="14" fontId="47" fillId="33" borderId="0" xfId="0" applyNumberFormat="1" applyFont="1" applyFill="1" applyAlignment="1">
      <alignment horizontal="center" vertical="center" wrapText="1" shrinkToFit="1"/>
    </xf>
    <xf numFmtId="3" fontId="46" fillId="0" borderId="0" xfId="0" applyNumberFormat="1" applyFont="1" applyAlignment="1">
      <alignment horizontal="center"/>
    </xf>
    <xf numFmtId="14" fontId="46" fillId="33" borderId="0" xfId="0" applyNumberFormat="1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view="pageBreakPreview" zoomScale="60" zoomScaleNormal="94" zoomScalePageLayoutView="0" workbookViewId="0" topLeftCell="A54">
      <selection activeCell="I72" sqref="I72:I73"/>
    </sheetView>
  </sheetViews>
  <sheetFormatPr defaultColWidth="8.7109375" defaultRowHeight="12.75"/>
  <cols>
    <col min="1" max="1" width="9.00390625" style="1" customWidth="1"/>
    <col min="2" max="2" width="25.140625" style="2" customWidth="1"/>
    <col min="3" max="3" width="27.00390625" style="2" customWidth="1"/>
    <col min="4" max="4" width="49.140625" style="3" customWidth="1"/>
    <col min="5" max="5" width="30.140625" style="3" customWidth="1"/>
    <col min="6" max="7" width="16.57421875" style="3" customWidth="1"/>
    <col min="8" max="8" width="53.00390625" style="4" customWidth="1"/>
    <col min="9" max="9" width="23.8515625" style="3" customWidth="1"/>
    <col min="10" max="16384" width="8.7109375" style="1" customWidth="1"/>
  </cols>
  <sheetData>
    <row r="1" spans="1:9" ht="44.25" customHeight="1">
      <c r="A1" s="73" t="s">
        <v>0</v>
      </c>
      <c r="B1" s="74"/>
      <c r="C1" s="74"/>
      <c r="D1" s="74"/>
      <c r="E1" s="74"/>
      <c r="F1" s="74"/>
      <c r="G1" s="74"/>
      <c r="H1" s="74"/>
      <c r="I1" s="74"/>
    </row>
    <row r="2" spans="1:9" ht="44.25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174</v>
      </c>
      <c r="H2" s="6" t="s">
        <v>6</v>
      </c>
      <c r="I2" s="7" t="s">
        <v>7</v>
      </c>
    </row>
    <row r="3" spans="1:9" ht="44.25" customHeight="1">
      <c r="A3" s="75" t="s">
        <v>8</v>
      </c>
      <c r="B3" s="55" t="s">
        <v>9</v>
      </c>
      <c r="C3" s="58" t="s">
        <v>10</v>
      </c>
      <c r="D3" s="15" t="s">
        <v>11</v>
      </c>
      <c r="E3" s="15" t="s">
        <v>12</v>
      </c>
      <c r="F3" s="16">
        <v>42551</v>
      </c>
      <c r="G3" s="16"/>
      <c r="H3" s="17" t="s">
        <v>13</v>
      </c>
      <c r="I3" s="15" t="s">
        <v>14</v>
      </c>
    </row>
    <row r="4" spans="1:9" ht="44.25" customHeight="1">
      <c r="A4" s="76"/>
      <c r="B4" s="56"/>
      <c r="C4" s="56"/>
      <c r="D4" s="15" t="s">
        <v>15</v>
      </c>
      <c r="E4" s="15" t="s">
        <v>16</v>
      </c>
      <c r="F4" s="16">
        <v>42947</v>
      </c>
      <c r="G4" s="16"/>
      <c r="H4" s="17" t="s">
        <v>13</v>
      </c>
      <c r="I4" s="15" t="s">
        <v>17</v>
      </c>
    </row>
    <row r="5" spans="1:9" ht="44.25" customHeight="1">
      <c r="A5" s="76"/>
      <c r="B5" s="56"/>
      <c r="C5" s="56"/>
      <c r="D5" s="15" t="s">
        <v>18</v>
      </c>
      <c r="E5" s="15" t="s">
        <v>19</v>
      </c>
      <c r="F5" s="20">
        <v>42949</v>
      </c>
      <c r="G5" s="54">
        <f>F5+1825</f>
        <v>44774</v>
      </c>
      <c r="H5" s="17" t="s">
        <v>13</v>
      </c>
      <c r="I5" s="15" t="s">
        <v>17</v>
      </c>
    </row>
    <row r="6" spans="1:9" ht="44.25" customHeight="1">
      <c r="A6" s="76"/>
      <c r="B6" s="57"/>
      <c r="C6" s="57"/>
      <c r="D6" s="15" t="s">
        <v>180</v>
      </c>
      <c r="E6" s="82">
        <v>7722030910315</v>
      </c>
      <c r="F6" s="20">
        <v>44733</v>
      </c>
      <c r="G6" s="54">
        <f>F6+1825</f>
        <v>46558</v>
      </c>
      <c r="H6" s="17" t="s">
        <v>176</v>
      </c>
      <c r="I6" s="15" t="s">
        <v>17</v>
      </c>
    </row>
    <row r="7" spans="1:9" ht="44.25" customHeight="1">
      <c r="A7" s="76"/>
      <c r="B7" s="55" t="s">
        <v>20</v>
      </c>
      <c r="C7" s="58" t="s">
        <v>21</v>
      </c>
      <c r="D7" s="15" t="s">
        <v>11</v>
      </c>
      <c r="E7" s="15" t="s">
        <v>22</v>
      </c>
      <c r="F7" s="16">
        <v>42915</v>
      </c>
      <c r="G7" s="54"/>
      <c r="H7" s="17" t="s">
        <v>23</v>
      </c>
      <c r="I7" s="15" t="s">
        <v>14</v>
      </c>
    </row>
    <row r="8" spans="1:9" ht="44.25" customHeight="1">
      <c r="A8" s="76"/>
      <c r="B8" s="56"/>
      <c r="C8" s="56"/>
      <c r="D8" s="15" t="s">
        <v>24</v>
      </c>
      <c r="E8" s="15" t="s">
        <v>25</v>
      </c>
      <c r="F8" s="16">
        <v>43654</v>
      </c>
      <c r="G8" s="54"/>
      <c r="H8" s="17" t="s">
        <v>23</v>
      </c>
      <c r="I8" s="15" t="s">
        <v>17</v>
      </c>
    </row>
    <row r="9" spans="1:9" ht="44.25" customHeight="1">
      <c r="A9" s="76"/>
      <c r="B9" s="57"/>
      <c r="C9" s="57"/>
      <c r="D9" s="21" t="s">
        <v>18</v>
      </c>
      <c r="E9" s="21" t="s">
        <v>26</v>
      </c>
      <c r="F9" s="22">
        <v>43655</v>
      </c>
      <c r="G9" s="54">
        <f aca="true" t="shared" si="0" ref="G9:G69">F9+1825</f>
        <v>45480</v>
      </c>
      <c r="H9" s="23" t="s">
        <v>23</v>
      </c>
      <c r="I9" s="21" t="s">
        <v>17</v>
      </c>
    </row>
    <row r="10" spans="1:9" ht="44.25" customHeight="1" hidden="1">
      <c r="A10" s="76"/>
      <c r="B10" s="55" t="s">
        <v>116</v>
      </c>
      <c r="C10" s="58" t="s">
        <v>21</v>
      </c>
      <c r="D10" s="15" t="s">
        <v>11</v>
      </c>
      <c r="E10" s="15" t="s">
        <v>117</v>
      </c>
      <c r="F10" s="16">
        <v>42915</v>
      </c>
      <c r="G10" s="54"/>
      <c r="H10" s="17" t="s">
        <v>23</v>
      </c>
      <c r="I10" s="15" t="s">
        <v>14</v>
      </c>
    </row>
    <row r="11" spans="1:9" ht="44.25" customHeight="1" hidden="1">
      <c r="A11" s="76"/>
      <c r="B11" s="56"/>
      <c r="C11" s="56"/>
      <c r="D11" s="15" t="s">
        <v>24</v>
      </c>
      <c r="E11" s="21" t="s">
        <v>118</v>
      </c>
      <c r="F11" s="24">
        <v>43654</v>
      </c>
      <c r="G11" s="54"/>
      <c r="H11" s="23" t="s">
        <v>23</v>
      </c>
      <c r="I11" s="21" t="s">
        <v>17</v>
      </c>
    </row>
    <row r="12" spans="1:9" ht="44.25" customHeight="1" hidden="1">
      <c r="A12" s="76"/>
      <c r="B12" s="56"/>
      <c r="C12" s="56"/>
      <c r="D12" s="25" t="s">
        <v>18</v>
      </c>
      <c r="E12" s="26" t="s">
        <v>119</v>
      </c>
      <c r="F12" s="27">
        <v>43655</v>
      </c>
      <c r="G12" s="54">
        <f t="shared" si="0"/>
        <v>45480</v>
      </c>
      <c r="H12" s="28" t="s">
        <v>23</v>
      </c>
      <c r="I12" s="29" t="s">
        <v>17</v>
      </c>
    </row>
    <row r="13" spans="1:9" ht="44.25" customHeight="1" hidden="1">
      <c r="A13" s="76"/>
      <c r="B13" s="63" t="s">
        <v>130</v>
      </c>
      <c r="C13" s="62" t="s">
        <v>21</v>
      </c>
      <c r="D13" s="31" t="s">
        <v>11</v>
      </c>
      <c r="E13" s="31"/>
      <c r="F13" s="32">
        <v>35975</v>
      </c>
      <c r="G13" s="54">
        <f t="shared" si="0"/>
        <v>37800</v>
      </c>
      <c r="H13" s="28" t="s">
        <v>23</v>
      </c>
      <c r="I13" s="31" t="s">
        <v>52</v>
      </c>
    </row>
    <row r="14" spans="1:9" ht="44.25" customHeight="1" hidden="1">
      <c r="A14" s="76"/>
      <c r="B14" s="64"/>
      <c r="C14" s="62"/>
      <c r="D14" s="31" t="s">
        <v>136</v>
      </c>
      <c r="E14" s="31"/>
      <c r="F14" s="32">
        <v>36340</v>
      </c>
      <c r="G14" s="54">
        <f t="shared" si="0"/>
        <v>38165</v>
      </c>
      <c r="H14" s="28" t="s">
        <v>23</v>
      </c>
      <c r="I14" s="31" t="s">
        <v>17</v>
      </c>
    </row>
    <row r="15" spans="1:9" ht="44.25" customHeight="1" hidden="1">
      <c r="A15" s="76"/>
      <c r="B15" s="65"/>
      <c r="C15" s="62"/>
      <c r="D15" s="31" t="s">
        <v>18</v>
      </c>
      <c r="E15" s="31"/>
      <c r="F15" s="32">
        <v>42370</v>
      </c>
      <c r="G15" s="54">
        <f t="shared" si="0"/>
        <v>44195</v>
      </c>
      <c r="H15" s="33" t="s">
        <v>131</v>
      </c>
      <c r="I15" s="31" t="s">
        <v>17</v>
      </c>
    </row>
    <row r="16" spans="1:9" ht="44.25" customHeight="1" hidden="1">
      <c r="A16" s="76"/>
      <c r="B16" s="63" t="s">
        <v>132</v>
      </c>
      <c r="C16" s="62" t="s">
        <v>21</v>
      </c>
      <c r="D16" s="31"/>
      <c r="E16" s="31"/>
      <c r="F16" s="32"/>
      <c r="G16" s="54">
        <f t="shared" si="0"/>
        <v>1825</v>
      </c>
      <c r="H16" s="33"/>
      <c r="I16" s="31"/>
    </row>
    <row r="17" spans="1:9" ht="44.25" customHeight="1" hidden="1">
      <c r="A17" s="76"/>
      <c r="B17" s="64"/>
      <c r="C17" s="62"/>
      <c r="D17" s="31"/>
      <c r="E17" s="31"/>
      <c r="F17" s="32"/>
      <c r="G17" s="54">
        <f t="shared" si="0"/>
        <v>1825</v>
      </c>
      <c r="H17" s="33"/>
      <c r="I17" s="31"/>
    </row>
    <row r="18" spans="1:9" ht="44.25" customHeight="1" hidden="1">
      <c r="A18" s="76"/>
      <c r="B18" s="65"/>
      <c r="C18" s="62"/>
      <c r="D18" s="31"/>
      <c r="E18" s="31"/>
      <c r="F18" s="32"/>
      <c r="G18" s="54">
        <f t="shared" si="0"/>
        <v>1825</v>
      </c>
      <c r="H18" s="33"/>
      <c r="I18" s="31"/>
    </row>
    <row r="19" spans="1:9" ht="44.25" customHeight="1" hidden="1">
      <c r="A19" s="76"/>
      <c r="B19" s="63" t="s">
        <v>133</v>
      </c>
      <c r="C19" s="62" t="s">
        <v>21</v>
      </c>
      <c r="D19" s="31"/>
      <c r="E19" s="31"/>
      <c r="F19" s="32"/>
      <c r="G19" s="54">
        <f t="shared" si="0"/>
        <v>1825</v>
      </c>
      <c r="H19" s="33"/>
      <c r="I19" s="31"/>
    </row>
    <row r="20" spans="1:9" ht="44.25" customHeight="1" hidden="1">
      <c r="A20" s="76"/>
      <c r="B20" s="64"/>
      <c r="C20" s="62"/>
      <c r="D20" s="31"/>
      <c r="E20" s="31"/>
      <c r="F20" s="32"/>
      <c r="G20" s="54">
        <f t="shared" si="0"/>
        <v>1825</v>
      </c>
      <c r="H20" s="33"/>
      <c r="I20" s="31"/>
    </row>
    <row r="21" spans="1:9" ht="44.25" customHeight="1" hidden="1">
      <c r="A21" s="76"/>
      <c r="B21" s="65"/>
      <c r="C21" s="62"/>
      <c r="D21" s="31"/>
      <c r="E21" s="31"/>
      <c r="F21" s="32"/>
      <c r="G21" s="54">
        <f t="shared" si="0"/>
        <v>1825</v>
      </c>
      <c r="H21" s="33"/>
      <c r="I21" s="31"/>
    </row>
    <row r="22" spans="1:9" ht="44.25" customHeight="1">
      <c r="A22" s="76"/>
      <c r="B22" s="61" t="s">
        <v>27</v>
      </c>
      <c r="C22" s="30" t="s">
        <v>28</v>
      </c>
      <c r="D22" s="31" t="s">
        <v>29</v>
      </c>
      <c r="E22" s="31" t="s">
        <v>30</v>
      </c>
      <c r="F22" s="34">
        <v>42733</v>
      </c>
      <c r="G22" s="54"/>
      <c r="H22" s="33" t="s">
        <v>31</v>
      </c>
      <c r="I22" s="31" t="s">
        <v>32</v>
      </c>
    </row>
    <row r="23" spans="1:9" ht="44.25" customHeight="1">
      <c r="A23" s="76"/>
      <c r="B23" s="61"/>
      <c r="C23" s="62" t="s">
        <v>33</v>
      </c>
      <c r="D23" s="31" t="s">
        <v>34</v>
      </c>
      <c r="E23" s="31" t="s">
        <v>35</v>
      </c>
      <c r="F23" s="34">
        <v>43406</v>
      </c>
      <c r="G23" s="54"/>
      <c r="H23" s="33" t="s">
        <v>36</v>
      </c>
      <c r="I23" s="31" t="s">
        <v>37</v>
      </c>
    </row>
    <row r="24" spans="1:9" ht="44.25" customHeight="1">
      <c r="A24" s="76"/>
      <c r="B24" s="61"/>
      <c r="C24" s="62"/>
      <c r="D24" s="31" t="s">
        <v>18</v>
      </c>
      <c r="E24" s="31" t="s">
        <v>38</v>
      </c>
      <c r="F24" s="32">
        <v>43410</v>
      </c>
      <c r="G24" s="54">
        <f t="shared" si="0"/>
        <v>45235</v>
      </c>
      <c r="H24" s="33" t="s">
        <v>36</v>
      </c>
      <c r="I24" s="31" t="s">
        <v>17</v>
      </c>
    </row>
    <row r="25" spans="1:9" ht="44.25" customHeight="1">
      <c r="A25" s="76"/>
      <c r="B25" s="63" t="s">
        <v>39</v>
      </c>
      <c r="C25" s="62" t="s">
        <v>43</v>
      </c>
      <c r="D25" s="35" t="s">
        <v>44</v>
      </c>
      <c r="E25" s="36" t="s">
        <v>134</v>
      </c>
      <c r="F25" s="32">
        <v>42367</v>
      </c>
      <c r="G25" s="54"/>
      <c r="H25" s="33" t="s">
        <v>31</v>
      </c>
      <c r="I25" s="31" t="s">
        <v>32</v>
      </c>
    </row>
    <row r="26" spans="1:9" ht="57.75" customHeight="1">
      <c r="A26" s="76"/>
      <c r="B26" s="64"/>
      <c r="C26" s="62"/>
      <c r="D26" s="31" t="s">
        <v>18</v>
      </c>
      <c r="E26" s="36">
        <v>1177242846480</v>
      </c>
      <c r="F26" s="32">
        <v>44193</v>
      </c>
      <c r="G26" s="54">
        <f t="shared" si="0"/>
        <v>46018</v>
      </c>
      <c r="H26" s="33" t="s">
        <v>135</v>
      </c>
      <c r="I26" s="31" t="s">
        <v>32</v>
      </c>
    </row>
    <row r="27" spans="1:9" ht="51.75" customHeight="1">
      <c r="A27" s="76"/>
      <c r="B27" s="65"/>
      <c r="C27" s="37" t="s">
        <v>110</v>
      </c>
      <c r="D27" s="38" t="s">
        <v>18</v>
      </c>
      <c r="E27" s="36">
        <v>1177242914567</v>
      </c>
      <c r="F27" s="39">
        <v>44196</v>
      </c>
      <c r="G27" s="54">
        <f t="shared" si="0"/>
        <v>46021</v>
      </c>
      <c r="H27" s="33" t="s">
        <v>135</v>
      </c>
      <c r="I27" s="38" t="s">
        <v>41</v>
      </c>
    </row>
    <row r="28" spans="1:9" ht="44.25" customHeight="1">
      <c r="A28" s="76"/>
      <c r="B28" s="56" t="s">
        <v>42</v>
      </c>
      <c r="C28" s="58" t="s">
        <v>43</v>
      </c>
      <c r="D28" s="15" t="s">
        <v>44</v>
      </c>
      <c r="E28" s="15" t="s">
        <v>45</v>
      </c>
      <c r="F28" s="16">
        <v>42185</v>
      </c>
      <c r="G28" s="54"/>
      <c r="H28" s="17" t="s">
        <v>46</v>
      </c>
      <c r="I28" s="15" t="s">
        <v>32</v>
      </c>
    </row>
    <row r="29" spans="1:9" ht="44.25" customHeight="1">
      <c r="A29" s="76"/>
      <c r="B29" s="56"/>
      <c r="C29" s="60"/>
      <c r="D29" s="15" t="s">
        <v>18</v>
      </c>
      <c r="E29" s="41">
        <v>1177242846479</v>
      </c>
      <c r="F29" s="16">
        <v>44558</v>
      </c>
      <c r="G29" s="54">
        <f t="shared" si="0"/>
        <v>46383</v>
      </c>
      <c r="H29" s="17" t="s">
        <v>135</v>
      </c>
      <c r="I29" s="15" t="s">
        <v>32</v>
      </c>
    </row>
    <row r="30" spans="1:9" ht="50.25" customHeight="1">
      <c r="A30" s="77"/>
      <c r="B30" s="57"/>
      <c r="C30" s="42" t="s">
        <v>110</v>
      </c>
      <c r="D30" s="15" t="s">
        <v>18</v>
      </c>
      <c r="E30" s="41">
        <v>1177242024535</v>
      </c>
      <c r="F30" s="20">
        <v>43710</v>
      </c>
      <c r="G30" s="54">
        <f t="shared" si="0"/>
        <v>45535</v>
      </c>
      <c r="H30" s="17" t="s">
        <v>36</v>
      </c>
      <c r="I30" s="15" t="s">
        <v>17</v>
      </c>
    </row>
    <row r="31" spans="1:9" ht="44.25" customHeight="1">
      <c r="A31" s="79" t="s">
        <v>47</v>
      </c>
      <c r="B31" s="55" t="s">
        <v>48</v>
      </c>
      <c r="C31" s="43" t="s">
        <v>49</v>
      </c>
      <c r="D31" s="15" t="s">
        <v>11</v>
      </c>
      <c r="E31" s="41" t="s">
        <v>50</v>
      </c>
      <c r="F31" s="16">
        <v>32318</v>
      </c>
      <c r="G31" s="54"/>
      <c r="H31" s="17" t="s">
        <v>51</v>
      </c>
      <c r="I31" s="15" t="s">
        <v>52</v>
      </c>
    </row>
    <row r="32" spans="1:9" ht="44.25" customHeight="1">
      <c r="A32" s="80"/>
      <c r="B32" s="56"/>
      <c r="C32" s="58" t="s">
        <v>10</v>
      </c>
      <c r="D32" s="15" t="s">
        <v>53</v>
      </c>
      <c r="E32" s="41" t="s">
        <v>54</v>
      </c>
      <c r="F32" s="44" t="s">
        <v>175</v>
      </c>
      <c r="G32" s="54"/>
      <c r="H32" s="17" t="s">
        <v>51</v>
      </c>
      <c r="I32" s="15" t="s">
        <v>17</v>
      </c>
    </row>
    <row r="33" spans="1:9" ht="44.25" customHeight="1">
      <c r="A33" s="80"/>
      <c r="B33" s="57"/>
      <c r="C33" s="60"/>
      <c r="D33" s="15" t="s">
        <v>55</v>
      </c>
      <c r="E33" s="44" t="s">
        <v>137</v>
      </c>
      <c r="F33" s="20">
        <v>44134</v>
      </c>
      <c r="G33" s="54">
        <f t="shared" si="0"/>
        <v>45959</v>
      </c>
      <c r="H33" s="17" t="s">
        <v>138</v>
      </c>
      <c r="I33" s="15" t="s">
        <v>41</v>
      </c>
    </row>
    <row r="34" spans="1:9" ht="44.25" customHeight="1" hidden="1">
      <c r="A34" s="80"/>
      <c r="B34" s="55" t="s">
        <v>139</v>
      </c>
      <c r="C34" s="43" t="s">
        <v>57</v>
      </c>
      <c r="D34" s="15" t="s">
        <v>11</v>
      </c>
      <c r="E34" s="41" t="s">
        <v>58</v>
      </c>
      <c r="F34" s="16">
        <v>41439</v>
      </c>
      <c r="G34" s="54">
        <f t="shared" si="0"/>
        <v>43264</v>
      </c>
      <c r="H34" s="17" t="s">
        <v>59</v>
      </c>
      <c r="I34" s="15" t="s">
        <v>52</v>
      </c>
    </row>
    <row r="35" spans="1:9" ht="56.25" customHeight="1">
      <c r="A35" s="80"/>
      <c r="B35" s="56"/>
      <c r="C35" s="43" t="s">
        <v>60</v>
      </c>
      <c r="D35" s="15" t="s">
        <v>61</v>
      </c>
      <c r="E35" s="41" t="s">
        <v>62</v>
      </c>
      <c r="F35" s="16">
        <v>41882</v>
      </c>
      <c r="G35" s="54">
        <f t="shared" si="0"/>
        <v>43707</v>
      </c>
      <c r="H35" s="17" t="s">
        <v>59</v>
      </c>
      <c r="I35" s="15" t="s">
        <v>17</v>
      </c>
    </row>
    <row r="36" spans="1:9" ht="75" customHeight="1">
      <c r="A36" s="80"/>
      <c r="B36" s="57"/>
      <c r="C36" s="42" t="s">
        <v>21</v>
      </c>
      <c r="D36" s="15" t="s">
        <v>18</v>
      </c>
      <c r="E36" s="41" t="s">
        <v>113</v>
      </c>
      <c r="F36" s="20" t="s">
        <v>114</v>
      </c>
      <c r="G36" s="54">
        <v>45597</v>
      </c>
      <c r="H36" s="17" t="s">
        <v>115</v>
      </c>
      <c r="I36" s="15" t="s">
        <v>17</v>
      </c>
    </row>
    <row r="37" spans="1:9" ht="44.25" customHeight="1">
      <c r="A37" s="80"/>
      <c r="B37" s="55" t="s">
        <v>63</v>
      </c>
      <c r="C37" s="43" t="s">
        <v>57</v>
      </c>
      <c r="D37" s="15" t="s">
        <v>11</v>
      </c>
      <c r="E37" s="41" t="s">
        <v>64</v>
      </c>
      <c r="F37" s="16">
        <v>40353</v>
      </c>
      <c r="G37" s="54"/>
      <c r="H37" s="17" t="s">
        <v>65</v>
      </c>
      <c r="I37" s="15" t="s">
        <v>14</v>
      </c>
    </row>
    <row r="38" spans="1:9" ht="44.25" customHeight="1">
      <c r="A38" s="80"/>
      <c r="B38" s="56"/>
      <c r="C38" s="58" t="s">
        <v>21</v>
      </c>
      <c r="D38" s="15" t="s">
        <v>66</v>
      </c>
      <c r="E38" s="41" t="s">
        <v>67</v>
      </c>
      <c r="F38" s="16">
        <v>40755</v>
      </c>
      <c r="G38" s="83"/>
      <c r="H38" s="17" t="s">
        <v>68</v>
      </c>
      <c r="I38" s="15" t="s">
        <v>17</v>
      </c>
    </row>
    <row r="39" spans="1:9" ht="44.25" customHeight="1">
      <c r="A39" s="80"/>
      <c r="B39" s="57"/>
      <c r="C39" s="59"/>
      <c r="D39" s="15" t="s">
        <v>69</v>
      </c>
      <c r="E39" s="41">
        <v>1178270000502</v>
      </c>
      <c r="F39" s="20">
        <v>42286</v>
      </c>
      <c r="G39" s="83"/>
      <c r="H39" s="17" t="s">
        <v>56</v>
      </c>
      <c r="I39" s="15" t="s">
        <v>17</v>
      </c>
    </row>
    <row r="40" spans="1:9" ht="68.25" customHeight="1">
      <c r="A40" s="80"/>
      <c r="B40" s="18"/>
      <c r="C40" s="60"/>
      <c r="D40" s="15" t="s">
        <v>69</v>
      </c>
      <c r="E40" s="41">
        <v>1177181036517</v>
      </c>
      <c r="F40" s="20">
        <v>44103</v>
      </c>
      <c r="G40" s="84">
        <v>45929</v>
      </c>
      <c r="H40" s="17" t="s">
        <v>177</v>
      </c>
      <c r="I40" s="15" t="s">
        <v>17</v>
      </c>
    </row>
    <row r="41" spans="1:9" ht="44.25" customHeight="1" hidden="1">
      <c r="A41" s="80"/>
      <c r="B41" s="55" t="s">
        <v>70</v>
      </c>
      <c r="C41" s="43" t="s">
        <v>49</v>
      </c>
      <c r="D41" s="15" t="s">
        <v>11</v>
      </c>
      <c r="E41" s="41" t="s">
        <v>71</v>
      </c>
      <c r="F41" s="16">
        <v>35244</v>
      </c>
      <c r="G41" s="54"/>
      <c r="H41" s="17" t="s">
        <v>72</v>
      </c>
      <c r="I41" s="15" t="s">
        <v>52</v>
      </c>
    </row>
    <row r="42" spans="1:9" ht="44.25" customHeight="1" hidden="1">
      <c r="A42" s="80"/>
      <c r="B42" s="56"/>
      <c r="C42" s="43" t="s">
        <v>73</v>
      </c>
      <c r="D42" s="15" t="s">
        <v>74</v>
      </c>
      <c r="E42" s="41" t="s">
        <v>75</v>
      </c>
      <c r="F42" s="16">
        <v>36038</v>
      </c>
      <c r="G42" s="54"/>
      <c r="H42" s="17" t="s">
        <v>72</v>
      </c>
      <c r="I42" s="15" t="s">
        <v>52</v>
      </c>
    </row>
    <row r="43" spans="1:9" ht="44.25" customHeight="1" hidden="1">
      <c r="A43" s="80"/>
      <c r="B43" s="56"/>
      <c r="C43" s="58" t="s">
        <v>21</v>
      </c>
      <c r="D43" s="15" t="s">
        <v>76</v>
      </c>
      <c r="E43" s="41" t="s">
        <v>77</v>
      </c>
      <c r="F43" s="16">
        <v>36243</v>
      </c>
      <c r="G43" s="54"/>
      <c r="H43" s="17" t="s">
        <v>78</v>
      </c>
      <c r="I43" s="15" t="s">
        <v>17</v>
      </c>
    </row>
    <row r="44" spans="1:9" ht="44.25" customHeight="1" hidden="1">
      <c r="A44" s="80"/>
      <c r="B44" s="57"/>
      <c r="C44" s="60"/>
      <c r="D44" s="15" t="s">
        <v>18</v>
      </c>
      <c r="E44" s="41" t="s">
        <v>140</v>
      </c>
      <c r="F44" s="20">
        <v>43738</v>
      </c>
      <c r="G44" s="54">
        <f t="shared" si="0"/>
        <v>45563</v>
      </c>
      <c r="H44" s="17" t="s">
        <v>141</v>
      </c>
      <c r="I44" s="15" t="s">
        <v>17</v>
      </c>
    </row>
    <row r="45" spans="1:9" ht="63" customHeight="1">
      <c r="A45" s="80"/>
      <c r="B45" s="55" t="s">
        <v>81</v>
      </c>
      <c r="C45" s="43" t="s">
        <v>28</v>
      </c>
      <c r="D45" s="15" t="s">
        <v>79</v>
      </c>
      <c r="E45" s="41" t="s">
        <v>82</v>
      </c>
      <c r="F45" s="15" t="s">
        <v>83</v>
      </c>
      <c r="G45" s="54"/>
      <c r="H45" s="17" t="s">
        <v>84</v>
      </c>
      <c r="I45" s="15" t="s">
        <v>32</v>
      </c>
    </row>
    <row r="46" spans="1:9" ht="64.5" customHeight="1">
      <c r="A46" s="80"/>
      <c r="B46" s="57"/>
      <c r="C46" s="42" t="s">
        <v>40</v>
      </c>
      <c r="D46" s="15" t="s">
        <v>85</v>
      </c>
      <c r="E46" s="41" t="s">
        <v>86</v>
      </c>
      <c r="F46" s="20">
        <v>43543</v>
      </c>
      <c r="G46" s="54">
        <f t="shared" si="0"/>
        <v>45368</v>
      </c>
      <c r="H46" s="17" t="s">
        <v>31</v>
      </c>
      <c r="I46" s="15" t="s">
        <v>17</v>
      </c>
    </row>
    <row r="47" spans="1:9" ht="44.25" customHeight="1">
      <c r="A47" s="80"/>
      <c r="B47" s="55" t="s">
        <v>87</v>
      </c>
      <c r="C47" s="43" t="s">
        <v>43</v>
      </c>
      <c r="D47" s="15" t="s">
        <v>44</v>
      </c>
      <c r="E47" s="41" t="s">
        <v>88</v>
      </c>
      <c r="F47" s="20">
        <v>42367</v>
      </c>
      <c r="G47" s="54"/>
      <c r="H47" s="17" t="s">
        <v>31</v>
      </c>
      <c r="I47" s="15" t="s">
        <v>32</v>
      </c>
    </row>
    <row r="48" spans="1:9" ht="44.25" customHeight="1">
      <c r="A48" s="80"/>
      <c r="B48" s="57"/>
      <c r="C48" s="42" t="s">
        <v>40</v>
      </c>
      <c r="D48" s="15" t="s">
        <v>85</v>
      </c>
      <c r="E48" s="41" t="s">
        <v>142</v>
      </c>
      <c r="F48" s="20">
        <v>44194</v>
      </c>
      <c r="G48" s="54">
        <f t="shared" si="0"/>
        <v>46019</v>
      </c>
      <c r="H48" s="17" t="s">
        <v>143</v>
      </c>
      <c r="I48" s="15" t="s">
        <v>17</v>
      </c>
    </row>
    <row r="49" spans="1:9" ht="44.25" customHeight="1">
      <c r="A49" s="80"/>
      <c r="B49" s="55" t="s">
        <v>89</v>
      </c>
      <c r="C49" s="43" t="s">
        <v>43</v>
      </c>
      <c r="D49" s="15" t="s">
        <v>79</v>
      </c>
      <c r="E49" s="41" t="s">
        <v>144</v>
      </c>
      <c r="F49" s="20" t="s">
        <v>145</v>
      </c>
      <c r="G49" s="54">
        <v>45932</v>
      </c>
      <c r="H49" s="17" t="s">
        <v>31</v>
      </c>
      <c r="I49" s="15" t="s">
        <v>32</v>
      </c>
    </row>
    <row r="50" spans="1:9" ht="44.25" customHeight="1">
      <c r="A50" s="80"/>
      <c r="B50" s="57"/>
      <c r="C50" s="42" t="s">
        <v>40</v>
      </c>
      <c r="D50" s="15" t="s">
        <v>85</v>
      </c>
      <c r="E50" s="41" t="s">
        <v>146</v>
      </c>
      <c r="F50" s="20">
        <v>44196</v>
      </c>
      <c r="G50" s="54">
        <f t="shared" si="0"/>
        <v>46021</v>
      </c>
      <c r="H50" s="17" t="s">
        <v>135</v>
      </c>
      <c r="I50" s="15" t="s">
        <v>17</v>
      </c>
    </row>
    <row r="51" spans="1:9" ht="94.5" customHeight="1">
      <c r="A51" s="80"/>
      <c r="B51" s="55" t="s">
        <v>111</v>
      </c>
      <c r="C51" s="43" t="s">
        <v>28</v>
      </c>
      <c r="D51" s="15" t="s">
        <v>80</v>
      </c>
      <c r="E51" s="41" t="s">
        <v>90</v>
      </c>
      <c r="F51" s="16" t="s">
        <v>91</v>
      </c>
      <c r="G51" s="54">
        <v>45502</v>
      </c>
      <c r="H51" s="17" t="s">
        <v>112</v>
      </c>
      <c r="I51" s="15" t="s">
        <v>32</v>
      </c>
    </row>
    <row r="52" spans="1:9" ht="44.25" customHeight="1">
      <c r="A52" s="80"/>
      <c r="B52" s="57"/>
      <c r="C52" s="42" t="s">
        <v>40</v>
      </c>
      <c r="D52" s="15" t="s">
        <v>85</v>
      </c>
      <c r="E52" s="41" t="s">
        <v>147</v>
      </c>
      <c r="F52" s="20">
        <v>43703</v>
      </c>
      <c r="G52" s="54">
        <f t="shared" si="0"/>
        <v>45528</v>
      </c>
      <c r="H52" s="17" t="s">
        <v>135</v>
      </c>
      <c r="I52" s="15" t="s">
        <v>17</v>
      </c>
    </row>
    <row r="53" spans="1:9" ht="44.25" customHeight="1">
      <c r="A53" s="81"/>
      <c r="B53" s="72"/>
      <c r="C53" s="45" t="s">
        <v>99</v>
      </c>
      <c r="D53" s="15" t="s">
        <v>157</v>
      </c>
      <c r="E53" s="21" t="s">
        <v>178</v>
      </c>
      <c r="F53" s="32">
        <v>44195</v>
      </c>
      <c r="G53" s="54">
        <v>46021</v>
      </c>
      <c r="H53" s="33" t="s">
        <v>159</v>
      </c>
      <c r="I53" s="21" t="s">
        <v>102</v>
      </c>
    </row>
    <row r="54" spans="1:9" ht="96" customHeight="1">
      <c r="A54" s="81"/>
      <c r="B54" s="78"/>
      <c r="C54" s="45" t="s">
        <v>99</v>
      </c>
      <c r="D54" s="15" t="s">
        <v>85</v>
      </c>
      <c r="E54" s="31" t="s">
        <v>160</v>
      </c>
      <c r="F54" s="32">
        <v>43216</v>
      </c>
      <c r="G54" s="54"/>
      <c r="H54" s="33" t="s">
        <v>161</v>
      </c>
      <c r="I54" s="31" t="s">
        <v>94</v>
      </c>
    </row>
    <row r="55" spans="1:9" ht="91.5" customHeight="1" hidden="1">
      <c r="A55" s="81"/>
      <c r="B55" s="71" t="s">
        <v>148</v>
      </c>
      <c r="C55" s="30" t="s">
        <v>57</v>
      </c>
      <c r="D55" s="31" t="s">
        <v>11</v>
      </c>
      <c r="E55" s="31" t="s">
        <v>162</v>
      </c>
      <c r="F55" s="32">
        <v>38896</v>
      </c>
      <c r="G55" s="54"/>
      <c r="H55" s="33" t="s">
        <v>72</v>
      </c>
      <c r="I55" s="31" t="s">
        <v>14</v>
      </c>
    </row>
    <row r="56" spans="1:9" ht="91.5" customHeight="1" hidden="1">
      <c r="A56" s="81"/>
      <c r="B56" s="72"/>
      <c r="C56" s="30" t="s">
        <v>99</v>
      </c>
      <c r="D56" s="31" t="s">
        <v>163</v>
      </c>
      <c r="E56" s="31">
        <v>372412665147</v>
      </c>
      <c r="F56" s="32">
        <v>44722</v>
      </c>
      <c r="G56" s="54">
        <f t="shared" si="0"/>
        <v>46547</v>
      </c>
      <c r="H56" s="33" t="s">
        <v>72</v>
      </c>
      <c r="I56" s="31" t="s">
        <v>102</v>
      </c>
    </row>
    <row r="57" spans="1:9" ht="57.75" customHeight="1" hidden="1">
      <c r="A57" s="81"/>
      <c r="B57" s="72"/>
      <c r="C57" s="30" t="s">
        <v>99</v>
      </c>
      <c r="D57" s="31" t="s">
        <v>18</v>
      </c>
      <c r="E57" s="31" t="s">
        <v>151</v>
      </c>
      <c r="F57" s="32">
        <v>43430</v>
      </c>
      <c r="G57" s="54">
        <f t="shared" si="0"/>
        <v>45255</v>
      </c>
      <c r="H57" s="33" t="s">
        <v>72</v>
      </c>
      <c r="I57" s="31" t="s">
        <v>94</v>
      </c>
    </row>
    <row r="58" spans="1:9" ht="57.75" customHeight="1">
      <c r="A58" s="81"/>
      <c r="B58" s="55" t="s">
        <v>95</v>
      </c>
      <c r="C58" s="46" t="s">
        <v>57</v>
      </c>
      <c r="D58" s="38" t="s">
        <v>96</v>
      </c>
      <c r="E58" s="38" t="s">
        <v>97</v>
      </c>
      <c r="F58" s="47">
        <v>42180</v>
      </c>
      <c r="G58" s="54"/>
      <c r="H58" s="48" t="s">
        <v>98</v>
      </c>
      <c r="I58" s="38" t="s">
        <v>14</v>
      </c>
    </row>
    <row r="59" spans="1:9" ht="57.75" customHeight="1">
      <c r="A59" s="81"/>
      <c r="B59" s="56"/>
      <c r="C59" s="42" t="s">
        <v>99</v>
      </c>
      <c r="D59" s="15" t="s">
        <v>80</v>
      </c>
      <c r="E59" s="15" t="s">
        <v>100</v>
      </c>
      <c r="F59" s="49">
        <v>42714</v>
      </c>
      <c r="G59" s="54"/>
      <c r="H59" s="50" t="s">
        <v>101</v>
      </c>
      <c r="I59" s="15" t="s">
        <v>102</v>
      </c>
    </row>
    <row r="60" spans="1:9" ht="44.25" customHeight="1">
      <c r="A60" s="81"/>
      <c r="B60" s="56"/>
      <c r="C60" s="40" t="s">
        <v>99</v>
      </c>
      <c r="D60" s="38" t="s">
        <v>93</v>
      </c>
      <c r="E60" s="38" t="s">
        <v>164</v>
      </c>
      <c r="F60" s="49">
        <v>44441</v>
      </c>
      <c r="G60" s="54">
        <f t="shared" si="0"/>
        <v>46266</v>
      </c>
      <c r="H60" s="48" t="s">
        <v>165</v>
      </c>
      <c r="I60" s="15" t="s">
        <v>102</v>
      </c>
    </row>
    <row r="61" spans="1:9" ht="44.25" customHeight="1">
      <c r="A61" s="81"/>
      <c r="B61" s="57"/>
      <c r="C61" s="46" t="s">
        <v>99</v>
      </c>
      <c r="D61" s="38" t="s">
        <v>179</v>
      </c>
      <c r="E61" s="38">
        <v>7721030941865</v>
      </c>
      <c r="F61" s="20">
        <v>44558</v>
      </c>
      <c r="G61" s="54">
        <v>46383</v>
      </c>
      <c r="H61" s="48" t="s">
        <v>176</v>
      </c>
      <c r="I61" s="15" t="s">
        <v>102</v>
      </c>
    </row>
    <row r="62" spans="1:9" ht="51.75" customHeight="1">
      <c r="A62" s="81"/>
      <c r="B62" s="55" t="s">
        <v>120</v>
      </c>
      <c r="C62" s="43" t="s">
        <v>57</v>
      </c>
      <c r="D62" s="15" t="s">
        <v>92</v>
      </c>
      <c r="E62" s="15" t="s">
        <v>121</v>
      </c>
      <c r="F62" s="52" t="s">
        <v>122</v>
      </c>
      <c r="G62" s="54"/>
      <c r="H62" s="50" t="s">
        <v>123</v>
      </c>
      <c r="I62" s="15" t="s">
        <v>14</v>
      </c>
    </row>
    <row r="63" spans="1:9" ht="44.25" customHeight="1">
      <c r="A63" s="81"/>
      <c r="B63" s="56"/>
      <c r="C63" s="42" t="s">
        <v>99</v>
      </c>
      <c r="D63" s="15" t="s">
        <v>80</v>
      </c>
      <c r="E63" s="15" t="s">
        <v>125</v>
      </c>
      <c r="F63" s="49">
        <v>41087</v>
      </c>
      <c r="G63" s="54"/>
      <c r="H63" s="50" t="s">
        <v>124</v>
      </c>
      <c r="I63" s="15" t="s">
        <v>102</v>
      </c>
    </row>
    <row r="64" spans="1:9" ht="51.75" customHeight="1">
      <c r="A64" s="81"/>
      <c r="B64" s="56"/>
      <c r="C64" s="40" t="s">
        <v>99</v>
      </c>
      <c r="D64" s="38" t="s">
        <v>126</v>
      </c>
      <c r="E64" s="38" t="s">
        <v>127</v>
      </c>
      <c r="F64" s="49" t="s">
        <v>128</v>
      </c>
      <c r="G64" s="54"/>
      <c r="H64" s="48" t="s">
        <v>129</v>
      </c>
      <c r="I64" s="51" t="s">
        <v>102</v>
      </c>
    </row>
    <row r="65" spans="1:9" ht="51.75" customHeight="1">
      <c r="A65" s="81"/>
      <c r="B65" s="57"/>
      <c r="C65" s="46" t="s">
        <v>99</v>
      </c>
      <c r="D65" s="38" t="s">
        <v>126</v>
      </c>
      <c r="E65" s="53">
        <v>1177040062492</v>
      </c>
      <c r="F65" s="20">
        <v>44195</v>
      </c>
      <c r="G65" s="54">
        <f t="shared" si="0"/>
        <v>46020</v>
      </c>
      <c r="H65" s="48" t="s">
        <v>166</v>
      </c>
      <c r="I65" s="51" t="s">
        <v>102</v>
      </c>
    </row>
    <row r="66" spans="1:9" ht="44.25" customHeight="1" hidden="1">
      <c r="A66" s="81"/>
      <c r="B66" s="19"/>
      <c r="C66" s="46"/>
      <c r="D66" s="15" t="s">
        <v>85</v>
      </c>
      <c r="E66" s="15" t="s">
        <v>105</v>
      </c>
      <c r="F66" s="20">
        <v>42821</v>
      </c>
      <c r="G66" s="54">
        <f t="shared" si="0"/>
        <v>44646</v>
      </c>
      <c r="H66" s="17" t="s">
        <v>106</v>
      </c>
      <c r="I66" s="15" t="s">
        <v>104</v>
      </c>
    </row>
    <row r="67" spans="1:9" ht="44.25" customHeight="1" hidden="1">
      <c r="A67" s="81"/>
      <c r="B67" s="55" t="s">
        <v>149</v>
      </c>
      <c r="C67" s="46"/>
      <c r="D67" s="15"/>
      <c r="E67" s="15"/>
      <c r="F67" s="20"/>
      <c r="G67" s="54">
        <f t="shared" si="0"/>
        <v>1825</v>
      </c>
      <c r="H67" s="17"/>
      <c r="I67" s="15"/>
    </row>
    <row r="68" spans="1:9" ht="44.25" customHeight="1" hidden="1">
      <c r="A68" s="81"/>
      <c r="B68" s="56"/>
      <c r="C68" s="46"/>
      <c r="D68" s="15"/>
      <c r="E68" s="15"/>
      <c r="F68" s="20"/>
      <c r="G68" s="54">
        <f t="shared" si="0"/>
        <v>1825</v>
      </c>
      <c r="H68" s="17"/>
      <c r="I68" s="15"/>
    </row>
    <row r="69" spans="1:9" ht="44.25" customHeight="1" hidden="1">
      <c r="A69" s="81"/>
      <c r="B69" s="57"/>
      <c r="C69" s="46"/>
      <c r="D69" s="15"/>
      <c r="E69" s="15"/>
      <c r="F69" s="20"/>
      <c r="G69" s="54">
        <f t="shared" si="0"/>
        <v>1825</v>
      </c>
      <c r="H69" s="17"/>
      <c r="I69" s="15"/>
    </row>
    <row r="70" spans="1:9" ht="44.25" customHeight="1" hidden="1">
      <c r="A70" s="81"/>
      <c r="B70" s="55" t="s">
        <v>150</v>
      </c>
      <c r="C70" s="46" t="s">
        <v>152</v>
      </c>
      <c r="D70" s="15" t="s">
        <v>11</v>
      </c>
      <c r="E70" s="15" t="s">
        <v>153</v>
      </c>
      <c r="F70" s="20">
        <v>42180</v>
      </c>
      <c r="G70" s="54">
        <f aca="true" t="shared" si="1" ref="G70:G76">F70+1825</f>
        <v>44005</v>
      </c>
      <c r="H70" s="17" t="s">
        <v>23</v>
      </c>
      <c r="I70" s="15" t="s">
        <v>52</v>
      </c>
    </row>
    <row r="71" spans="1:9" ht="44.25" customHeight="1" hidden="1">
      <c r="A71" s="81"/>
      <c r="B71" s="56"/>
      <c r="C71" s="46" t="s">
        <v>155</v>
      </c>
      <c r="D71" s="15" t="s">
        <v>24</v>
      </c>
      <c r="E71" s="15" t="s">
        <v>154</v>
      </c>
      <c r="F71" s="20">
        <v>42978</v>
      </c>
      <c r="G71" s="54">
        <f t="shared" si="1"/>
        <v>44803</v>
      </c>
      <c r="H71" s="17" t="s">
        <v>23</v>
      </c>
      <c r="I71" s="15" t="s">
        <v>156</v>
      </c>
    </row>
    <row r="72" spans="1:9" ht="44.25" customHeight="1">
      <c r="A72" s="81"/>
      <c r="B72" s="56"/>
      <c r="C72" s="46" t="s">
        <v>155</v>
      </c>
      <c r="D72" s="15" t="s">
        <v>169</v>
      </c>
      <c r="E72" s="15" t="s">
        <v>168</v>
      </c>
      <c r="F72" s="20">
        <v>44597</v>
      </c>
      <c r="G72" s="54">
        <f t="shared" si="1"/>
        <v>46422</v>
      </c>
      <c r="H72" s="17" t="s">
        <v>167</v>
      </c>
      <c r="I72" s="15" t="s">
        <v>156</v>
      </c>
    </row>
    <row r="73" spans="1:9" ht="44.25" customHeight="1">
      <c r="A73" s="81"/>
      <c r="B73" s="56"/>
      <c r="C73" s="46" t="s">
        <v>155</v>
      </c>
      <c r="D73" s="15" t="s">
        <v>179</v>
      </c>
      <c r="E73" s="85">
        <v>7722030908506</v>
      </c>
      <c r="F73" s="20">
        <v>44733</v>
      </c>
      <c r="G73" s="86">
        <v>46559</v>
      </c>
      <c r="H73" s="17" t="s">
        <v>176</v>
      </c>
      <c r="I73" s="15" t="s">
        <v>156</v>
      </c>
    </row>
    <row r="74" spans="1:9" ht="54" customHeight="1">
      <c r="A74" s="81"/>
      <c r="B74" s="57"/>
      <c r="C74" s="46" t="s">
        <v>155</v>
      </c>
      <c r="D74" s="15" t="s">
        <v>157</v>
      </c>
      <c r="E74" s="15" t="s">
        <v>158</v>
      </c>
      <c r="F74" s="20">
        <v>42982</v>
      </c>
      <c r="G74" s="54"/>
      <c r="H74" s="17" t="s">
        <v>23</v>
      </c>
      <c r="I74" s="15" t="s">
        <v>156</v>
      </c>
    </row>
    <row r="75" spans="1:9" ht="78" customHeight="1">
      <c r="A75" s="81"/>
      <c r="B75" s="66" t="s">
        <v>170</v>
      </c>
      <c r="C75" s="7" t="s">
        <v>57</v>
      </c>
      <c r="D75" s="8" t="s">
        <v>103</v>
      </c>
      <c r="E75" s="13" t="s">
        <v>171</v>
      </c>
      <c r="F75" s="9">
        <v>38896</v>
      </c>
      <c r="G75" s="54"/>
      <c r="H75" s="10" t="s">
        <v>107</v>
      </c>
      <c r="I75" s="8" t="s">
        <v>14</v>
      </c>
    </row>
    <row r="76" spans="1:9" ht="44.25" customHeight="1">
      <c r="A76" s="81"/>
      <c r="B76" s="67"/>
      <c r="C76" s="69" t="s">
        <v>99</v>
      </c>
      <c r="D76" s="8" t="s">
        <v>157</v>
      </c>
      <c r="E76" s="12" t="s">
        <v>172</v>
      </c>
      <c r="F76" s="9">
        <v>43554</v>
      </c>
      <c r="G76" s="54">
        <f t="shared" si="1"/>
        <v>45379</v>
      </c>
      <c r="H76" s="10" t="s">
        <v>173</v>
      </c>
      <c r="I76" s="8" t="s">
        <v>102</v>
      </c>
    </row>
    <row r="77" spans="1:9" ht="44.25" customHeight="1">
      <c r="A77" s="81"/>
      <c r="B77" s="68"/>
      <c r="C77" s="70"/>
      <c r="D77" s="8" t="s">
        <v>18</v>
      </c>
      <c r="E77" s="8" t="s">
        <v>109</v>
      </c>
      <c r="F77" s="11">
        <v>42216</v>
      </c>
      <c r="G77" s="54"/>
      <c r="H77" s="10" t="s">
        <v>107</v>
      </c>
      <c r="I77" s="8" t="s">
        <v>108</v>
      </c>
    </row>
    <row r="78" ht="18.75">
      <c r="A78" s="14"/>
    </row>
    <row r="79" ht="18.75">
      <c r="A79" s="14"/>
    </row>
  </sheetData>
  <sheetProtection selectLockedCells="1" selectUnlockedCells="1"/>
  <mergeCells count="41">
    <mergeCell ref="B16:B18"/>
    <mergeCell ref="C16:C18"/>
    <mergeCell ref="B19:B21"/>
    <mergeCell ref="C19:C21"/>
    <mergeCell ref="B49:B50"/>
    <mergeCell ref="B70:B74"/>
    <mergeCell ref="A1:I1"/>
    <mergeCell ref="A3:A30"/>
    <mergeCell ref="B3:B6"/>
    <mergeCell ref="C3:C6"/>
    <mergeCell ref="B7:B9"/>
    <mergeCell ref="B53:B54"/>
    <mergeCell ref="B31:B33"/>
    <mergeCell ref="A31:A52"/>
    <mergeCell ref="A53:A77"/>
    <mergeCell ref="C13:C15"/>
    <mergeCell ref="B75:B77"/>
    <mergeCell ref="C76:C77"/>
    <mergeCell ref="B58:B61"/>
    <mergeCell ref="C43:C44"/>
    <mergeCell ref="B47:B48"/>
    <mergeCell ref="B67:B69"/>
    <mergeCell ref="B55:B57"/>
    <mergeCell ref="B51:B52"/>
    <mergeCell ref="C7:C9"/>
    <mergeCell ref="B22:B24"/>
    <mergeCell ref="C23:C24"/>
    <mergeCell ref="B28:B30"/>
    <mergeCell ref="B25:B27"/>
    <mergeCell ref="C25:C26"/>
    <mergeCell ref="C28:C29"/>
    <mergeCell ref="B10:B12"/>
    <mergeCell ref="C10:C12"/>
    <mergeCell ref="B13:B15"/>
    <mergeCell ref="B62:B65"/>
    <mergeCell ref="B45:B46"/>
    <mergeCell ref="C38:C40"/>
    <mergeCell ref="B34:B36"/>
    <mergeCell ref="B37:B39"/>
    <mergeCell ref="C32:C33"/>
    <mergeCell ref="B41:B44"/>
  </mergeCells>
  <printOptions/>
  <pageMargins left="0.4330708661417323" right="0.1968503937007874" top="1.220472440944882" bottom="0.3937007874015748" header="0.5118110236220472" footer="0.5118110236220472"/>
  <pageSetup fitToHeight="0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</dc:creator>
  <cp:keywords/>
  <dc:description/>
  <cp:lastModifiedBy>Силкина Алла</cp:lastModifiedBy>
  <cp:lastPrinted>2022-03-16T14:24:20Z</cp:lastPrinted>
  <dcterms:created xsi:type="dcterms:W3CDTF">2019-08-28T15:09:17Z</dcterms:created>
  <dcterms:modified xsi:type="dcterms:W3CDTF">2023-11-28T09:04:45Z</dcterms:modified>
  <cp:category/>
  <cp:version/>
  <cp:contentType/>
  <cp:contentStatus/>
</cp:coreProperties>
</file>